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45" yWindow="-135" windowWidth="19680" windowHeight="17955"/>
  </bookViews>
  <sheets>
    <sheet name="veljača-2025" sheetId="6" r:id="rId1"/>
    <sheet name="kategorija 1-25-02" sheetId="7" r:id="rId2"/>
  </sheets>
  <calcPr calcId="145621"/>
</workbook>
</file>

<file path=xl/calcChain.xml><?xml version="1.0" encoding="utf-8"?>
<calcChain xmlns="http://schemas.openxmlformats.org/spreadsheetml/2006/main">
  <c r="G14" i="6" l="1"/>
  <c r="G13" i="6"/>
</calcChain>
</file>

<file path=xl/sharedStrings.xml><?xml version="1.0" encoding="utf-8"?>
<sst xmlns="http://schemas.openxmlformats.org/spreadsheetml/2006/main" count="123" uniqueCount="44">
  <si>
    <t>Isplatitelj</t>
  </si>
  <si>
    <t>HRVATSKI ZAVOD ZA NORME</t>
  </si>
  <si>
    <t>07765</t>
  </si>
  <si>
    <t>ISPLATA PRORAČUNSKIH SREDSTAVA  - račun HR5010010051563100987</t>
  </si>
  <si>
    <t>Razdoblje</t>
  </si>
  <si>
    <t>OIB isplatitelja</t>
  </si>
  <si>
    <t>Naziv isplatitelja</t>
  </si>
  <si>
    <t>Prebivalište/grad</t>
  </si>
  <si>
    <t>Ekonomska klasifikacija</t>
  </si>
  <si>
    <t>Naziv ekonomske klasifikacije</t>
  </si>
  <si>
    <t>Valuta</t>
  </si>
  <si>
    <t>Iznos</t>
  </si>
  <si>
    <t>76844168802</t>
  </si>
  <si>
    <t>Zagreb</t>
  </si>
  <si>
    <t>Potraživanja za naknade koje se refundiraju - bolovanja HZZO, ne tereti plan HZN-a</t>
  </si>
  <si>
    <t>EUR</t>
  </si>
  <si>
    <t>Plaće za redovan rad</t>
  </si>
  <si>
    <t>Ostali rashodi za zaposlene - pomoć</t>
  </si>
  <si>
    <t>Doprinosi za obvezno zdravstveno osiguranje</t>
  </si>
  <si>
    <t>Službena putovanja</t>
  </si>
  <si>
    <t>Naknade za prijevoz, za rad na terenu i odvojeni život</t>
  </si>
  <si>
    <t>Intelektualne i osobne usluge</t>
  </si>
  <si>
    <t>razrada u kategoriji 1*</t>
  </si>
  <si>
    <t>Naknade za rad predstavničkih i izvršnih tijela, povjerenstava i slično  - Upravno vijeće</t>
  </si>
  <si>
    <t>Isplatitelj:</t>
  </si>
  <si>
    <t>OIB</t>
  </si>
  <si>
    <t>Naziv primatelja</t>
  </si>
  <si>
    <t>Vrsta rashoda/izdataka</t>
  </si>
  <si>
    <t>Sjedište</t>
  </si>
  <si>
    <t>GDPR</t>
  </si>
  <si>
    <t>Nada Horvat</t>
  </si>
  <si>
    <t>3237-Intelektualne i osobne usluge</t>
  </si>
  <si>
    <t>Napomena: podatak o iznosu isplate na kontu "3237 Intelektualne i osobne usluge", osim neto iznosa  koji je isplaćen fizičkoj osobi, sadržava uplaćeni porez na dohodak te doprinose za mirovinsko i obvezno zdravstveno osiguranje.</t>
  </si>
  <si>
    <t>Plaće za prekovremeni rad</t>
  </si>
  <si>
    <t>Damir Memić</t>
  </si>
  <si>
    <t>Uplata PDV-a na stjecanje - licence</t>
  </si>
  <si>
    <t>Uplata PDV-a na stjecanje - norme</t>
  </si>
  <si>
    <t>Uplata PDV-a na stjecanje -oprema</t>
  </si>
  <si>
    <t>Zatezne kamate za poreze</t>
  </si>
  <si>
    <t>Nada Bubić Lipovac</t>
  </si>
  <si>
    <t>Miljenko Mokrović</t>
  </si>
  <si>
    <t>Valentina Tutić</t>
  </si>
  <si>
    <t>veljača 2025</t>
  </si>
  <si>
    <t>veljača 2025.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</si>
</sst>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31">
    <xf numFmtId="0" fontId="0" fillId="0" borderId="0" xfId="0"/>
    <xf numFmtId="0" fontId="1" fillId="0" borderId="0" xfId="0" quotePrefix="1" applyFont="1" applyBorder="1" applyAlignment="1">
      <alignment horizontal="left"/>
    </xf>
    <xf numFmtId="0" fontId="1" fillId="0" borderId="0" xfId="0" applyFont="1" applyBorder="1" applyAlignment="1"/>
    <xf numFmtId="0" fontId="0" fillId="0" borderId="0" xfId="0" quotePrefix="1" applyAlignment="1">
      <alignment horizontal="left"/>
    </xf>
    <xf numFmtId="0" fontId="1" fillId="0" borderId="0" xfId="0" applyFont="1" applyBorder="1" applyAlignment="1">
      <alignment horizontal="center"/>
    </xf>
    <xf numFmtId="0" fontId="1" fillId="0" borderId="0" xfId="0" quotePrefix="1" applyFont="1" applyBorder="1" applyAlignment="1"/>
    <xf numFmtId="0" fontId="1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" fillId="0" borderId="0" xfId="0" applyFont="1" applyBorder="1" applyAlignment="1">
      <alignment horizontal="right"/>
    </xf>
    <xf numFmtId="0" fontId="1" fillId="0" borderId="0" xfId="0" applyFont="1" applyFill="1" applyBorder="1" applyAlignment="1"/>
    <xf numFmtId="0" fontId="0" fillId="0" borderId="0" xfId="0" applyBorder="1"/>
    <xf numFmtId="0" fontId="0" fillId="0" borderId="0" xfId="0" applyBorder="1" applyAlignment="1">
      <alignment horizontal="right"/>
    </xf>
    <xf numFmtId="14" fontId="0" fillId="0" borderId="0" xfId="0" applyNumberFormat="1" applyBorder="1" applyAlignment="1">
      <alignment horizontal="right"/>
    </xf>
    <xf numFmtId="0" fontId="1" fillId="0" borderId="0" xfId="0" quotePrefix="1" applyFont="1" applyAlignment="1">
      <alignment horizontal="left"/>
    </xf>
    <xf numFmtId="0" fontId="1" fillId="0" borderId="0" xfId="0" applyFont="1" applyAlignment="1"/>
    <xf numFmtId="0" fontId="1" fillId="0" borderId="0" xfId="0" quotePrefix="1" applyFont="1"/>
    <xf numFmtId="0" fontId="1" fillId="0" borderId="0" xfId="0" applyFont="1"/>
    <xf numFmtId="4" fontId="1" fillId="0" borderId="0" xfId="0" applyNumberFormat="1" applyFont="1"/>
    <xf numFmtId="0" fontId="1" fillId="0" borderId="0" xfId="0" applyFont="1" applyAlignment="1">
      <alignment horizontal="center"/>
    </xf>
    <xf numFmtId="0" fontId="2" fillId="0" borderId="0" xfId="1" applyFont="1"/>
    <xf numFmtId="0" fontId="3" fillId="0" borderId="0" xfId="1" applyFont="1"/>
    <xf numFmtId="4" fontId="2" fillId="0" borderId="0" xfId="1" applyNumberFormat="1" applyFont="1"/>
    <xf numFmtId="4" fontId="1" fillId="0" borderId="0" xfId="0" quotePrefix="1" applyNumberFormat="1" applyFont="1" applyAlignment="1">
      <alignment horizontal="left"/>
    </xf>
    <xf numFmtId="4" fontId="1" fillId="0" borderId="0" xfId="0" quotePrefix="1" applyNumberFormat="1" applyFont="1" applyAlignment="1">
      <alignment horizontal="right"/>
    </xf>
    <xf numFmtId="4" fontId="0" fillId="0" borderId="0" xfId="0" applyNumberFormat="1"/>
    <xf numFmtId="0" fontId="4" fillId="0" borderId="0" xfId="0" applyFont="1" applyAlignment="1">
      <alignment horizontal="left"/>
    </xf>
    <xf numFmtId="4" fontId="1" fillId="0" borderId="0" xfId="0" applyNumberFormat="1" applyFont="1" applyFill="1" applyBorder="1" applyAlignment="1"/>
    <xf numFmtId="4" fontId="0" fillId="0" borderId="0" xfId="0" applyNumberFormat="1" applyFill="1" applyBorder="1"/>
    <xf numFmtId="4" fontId="3" fillId="0" borderId="0" xfId="0" applyNumberFormat="1" applyFont="1" applyFill="1" applyBorder="1" applyAlignment="1"/>
    <xf numFmtId="17" fontId="1" fillId="0" borderId="0" xfId="0" quotePrefix="1" applyNumberFormat="1" applyFont="1" applyBorder="1" applyAlignment="1"/>
  </cellXfs>
  <cellStyles count="2">
    <cellStyle name="Normalno" xfId="0" builtinId="0"/>
    <cellStyle name="Normalno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"/>
  <sheetViews>
    <sheetView tabSelected="1" topLeftCell="B1" zoomScale="95" zoomScaleNormal="95" workbookViewId="0">
      <selection activeCell="H26" sqref="H26"/>
    </sheetView>
  </sheetViews>
  <sheetFormatPr defaultRowHeight="15" x14ac:dyDescent="0.25"/>
  <cols>
    <col min="1" max="1" width="15" customWidth="1"/>
    <col min="2" max="2" width="28.140625" customWidth="1"/>
    <col min="3" max="3" width="18" customWidth="1"/>
    <col min="4" max="4" width="23.140625" customWidth="1"/>
    <col min="5" max="5" width="77.7109375" customWidth="1"/>
    <col min="6" max="6" width="6.7109375" customWidth="1"/>
    <col min="7" max="7" width="11.85546875" customWidth="1"/>
  </cols>
  <sheetData>
    <row r="1" spans="1:8" x14ac:dyDescent="0.25">
      <c r="A1" s="1" t="s">
        <v>0</v>
      </c>
      <c r="B1" s="2" t="s">
        <v>1</v>
      </c>
      <c r="C1" s="3" t="s">
        <v>2</v>
      </c>
      <c r="D1" s="4"/>
      <c r="E1" s="5" t="s">
        <v>3</v>
      </c>
      <c r="F1" s="2"/>
      <c r="G1" s="2"/>
      <c r="H1" s="2"/>
    </row>
    <row r="2" spans="1:8" x14ac:dyDescent="0.25">
      <c r="A2" s="1" t="s">
        <v>4</v>
      </c>
      <c r="B2" s="30" t="s">
        <v>42</v>
      </c>
      <c r="C2" s="1"/>
      <c r="D2" s="4"/>
      <c r="E2" s="2"/>
      <c r="F2" s="2"/>
      <c r="G2" s="2"/>
      <c r="H2" s="2"/>
    </row>
    <row r="3" spans="1:8" x14ac:dyDescent="0.25">
      <c r="A3" s="6"/>
      <c r="B3" s="2"/>
      <c r="C3" s="6"/>
      <c r="D3" s="4"/>
      <c r="E3" s="2"/>
      <c r="F3" s="2"/>
      <c r="G3" s="2"/>
      <c r="H3" s="2"/>
    </row>
    <row r="4" spans="1:8" x14ac:dyDescent="0.25">
      <c r="A4" s="6" t="s">
        <v>5</v>
      </c>
      <c r="B4" s="2" t="s">
        <v>6</v>
      </c>
      <c r="C4" s="6" t="s">
        <v>7</v>
      </c>
      <c r="D4" s="4" t="s">
        <v>8</v>
      </c>
      <c r="E4" s="2" t="s">
        <v>9</v>
      </c>
      <c r="F4" s="2" t="s">
        <v>10</v>
      </c>
      <c r="G4" s="2" t="s">
        <v>11</v>
      </c>
      <c r="H4" s="2"/>
    </row>
    <row r="5" spans="1:8" x14ac:dyDescent="0.25">
      <c r="A5" s="7" t="s">
        <v>12</v>
      </c>
      <c r="B5" s="8" t="s">
        <v>1</v>
      </c>
      <c r="C5" s="6" t="s">
        <v>13</v>
      </c>
      <c r="D5" s="9">
        <v>1291</v>
      </c>
      <c r="E5" s="2" t="s">
        <v>14</v>
      </c>
      <c r="F5" s="2" t="s">
        <v>15</v>
      </c>
      <c r="G5" s="27">
        <v>958.1</v>
      </c>
      <c r="H5" s="2"/>
    </row>
    <row r="6" spans="1:8" x14ac:dyDescent="0.25">
      <c r="A6" s="7" t="s">
        <v>12</v>
      </c>
      <c r="B6" s="8" t="s">
        <v>1</v>
      </c>
      <c r="C6" s="6" t="s">
        <v>13</v>
      </c>
      <c r="D6" s="9">
        <v>3111</v>
      </c>
      <c r="E6" s="2" t="s">
        <v>16</v>
      </c>
      <c r="F6" s="2" t="s">
        <v>15</v>
      </c>
      <c r="G6" s="27">
        <v>95769.63</v>
      </c>
      <c r="H6" s="2"/>
    </row>
    <row r="7" spans="1:8" x14ac:dyDescent="0.25">
      <c r="A7" s="7" t="s">
        <v>12</v>
      </c>
      <c r="B7" s="8" t="s">
        <v>1</v>
      </c>
      <c r="C7" s="6" t="s">
        <v>13</v>
      </c>
      <c r="D7" s="9">
        <v>3113</v>
      </c>
      <c r="E7" s="2" t="s">
        <v>33</v>
      </c>
      <c r="F7" s="2" t="s">
        <v>15</v>
      </c>
      <c r="G7" s="27">
        <v>295.58999999999997</v>
      </c>
      <c r="H7" s="2"/>
    </row>
    <row r="8" spans="1:8" x14ac:dyDescent="0.25">
      <c r="A8" s="7" t="s">
        <v>12</v>
      </c>
      <c r="B8" s="8" t="s">
        <v>1</v>
      </c>
      <c r="C8" s="6" t="s">
        <v>13</v>
      </c>
      <c r="D8" s="9">
        <v>3121</v>
      </c>
      <c r="E8" s="2" t="s">
        <v>17</v>
      </c>
      <c r="F8" s="2" t="s">
        <v>15</v>
      </c>
      <c r="G8" s="27">
        <v>441.44</v>
      </c>
      <c r="H8" s="2"/>
    </row>
    <row r="9" spans="1:8" x14ac:dyDescent="0.25">
      <c r="A9" s="7" t="s">
        <v>12</v>
      </c>
      <c r="B9" s="8" t="s">
        <v>1</v>
      </c>
      <c r="C9" s="6" t="s">
        <v>13</v>
      </c>
      <c r="D9" s="9">
        <v>3132</v>
      </c>
      <c r="E9" s="10" t="s">
        <v>18</v>
      </c>
      <c r="F9" s="2" t="s">
        <v>15</v>
      </c>
      <c r="G9" s="27">
        <v>15508.4</v>
      </c>
      <c r="H9" s="2"/>
    </row>
    <row r="10" spans="1:8" x14ac:dyDescent="0.25">
      <c r="A10" s="7" t="s">
        <v>12</v>
      </c>
      <c r="B10" s="8" t="s">
        <v>1</v>
      </c>
      <c r="C10" s="6" t="s">
        <v>13</v>
      </c>
      <c r="D10" s="9">
        <v>3211</v>
      </c>
      <c r="E10" s="10" t="s">
        <v>19</v>
      </c>
      <c r="F10" s="2" t="s">
        <v>15</v>
      </c>
      <c r="G10" s="27">
        <v>298.75</v>
      </c>
      <c r="H10" s="2"/>
    </row>
    <row r="11" spans="1:8" x14ac:dyDescent="0.25">
      <c r="A11" s="7" t="s">
        <v>12</v>
      </c>
      <c r="B11" s="8" t="s">
        <v>1</v>
      </c>
      <c r="C11" s="6" t="s">
        <v>13</v>
      </c>
      <c r="D11" s="9">
        <v>3212</v>
      </c>
      <c r="E11" s="2" t="s">
        <v>20</v>
      </c>
      <c r="F11" s="2" t="s">
        <v>15</v>
      </c>
      <c r="G11" s="27">
        <v>2283.23</v>
      </c>
      <c r="H11" s="2"/>
    </row>
    <row r="12" spans="1:8" x14ac:dyDescent="0.25">
      <c r="A12" s="7" t="s">
        <v>12</v>
      </c>
      <c r="B12" s="11" t="s">
        <v>1</v>
      </c>
      <c r="C12" s="11" t="s">
        <v>13</v>
      </c>
      <c r="D12" s="12">
        <v>3224</v>
      </c>
      <c r="E12" s="11" t="s">
        <v>37</v>
      </c>
      <c r="F12" s="11" t="s">
        <v>15</v>
      </c>
      <c r="G12" s="28">
        <v>10.06</v>
      </c>
      <c r="H12" s="13"/>
    </row>
    <row r="13" spans="1:8" x14ac:dyDescent="0.25">
      <c r="A13" s="7" t="s">
        <v>12</v>
      </c>
      <c r="B13" s="11" t="s">
        <v>1</v>
      </c>
      <c r="C13" s="11" t="s">
        <v>13</v>
      </c>
      <c r="D13" s="12">
        <v>3235</v>
      </c>
      <c r="E13" s="11" t="s">
        <v>35</v>
      </c>
      <c r="F13" s="11" t="s">
        <v>15</v>
      </c>
      <c r="G13" s="28">
        <f>2*18.93</f>
        <v>37.86</v>
      </c>
      <c r="H13" s="13"/>
    </row>
    <row r="14" spans="1:8" x14ac:dyDescent="0.25">
      <c r="A14" s="7" t="s">
        <v>12</v>
      </c>
      <c r="B14" s="8" t="s">
        <v>1</v>
      </c>
      <c r="C14" s="6" t="s">
        <v>13</v>
      </c>
      <c r="D14" s="9">
        <v>3237</v>
      </c>
      <c r="E14" s="10" t="s">
        <v>21</v>
      </c>
      <c r="F14" s="2" t="s">
        <v>15</v>
      </c>
      <c r="G14" s="29">
        <f>2289.89+1770.48</f>
        <v>4060.37</v>
      </c>
      <c r="H14" s="2" t="s">
        <v>22</v>
      </c>
    </row>
    <row r="15" spans="1:8" x14ac:dyDescent="0.25">
      <c r="A15" s="7" t="s">
        <v>12</v>
      </c>
      <c r="B15" s="8" t="s">
        <v>1</v>
      </c>
      <c r="C15" s="6" t="s">
        <v>13</v>
      </c>
      <c r="D15" s="9">
        <v>3291</v>
      </c>
      <c r="E15" s="2" t="s">
        <v>23</v>
      </c>
      <c r="F15" s="2" t="s">
        <v>15</v>
      </c>
      <c r="G15" s="27">
        <v>611.29999999999995</v>
      </c>
      <c r="H15" s="2"/>
    </row>
    <row r="16" spans="1:8" x14ac:dyDescent="0.25">
      <c r="A16" s="7" t="s">
        <v>12</v>
      </c>
      <c r="B16" s="11" t="s">
        <v>1</v>
      </c>
      <c r="C16" s="11" t="s">
        <v>13</v>
      </c>
      <c r="D16" s="12">
        <v>3294</v>
      </c>
      <c r="E16" s="11" t="s">
        <v>36</v>
      </c>
      <c r="F16" s="11" t="s">
        <v>15</v>
      </c>
      <c r="G16" s="28">
        <v>2235.3000000000002</v>
      </c>
    </row>
    <row r="17" spans="1:7" x14ac:dyDescent="0.25">
      <c r="A17" s="7" t="s">
        <v>12</v>
      </c>
      <c r="B17" s="11" t="s">
        <v>1</v>
      </c>
      <c r="C17" s="11" t="s">
        <v>13</v>
      </c>
      <c r="D17" s="12">
        <v>3433</v>
      </c>
      <c r="E17" s="11" t="s">
        <v>38</v>
      </c>
      <c r="F17" s="11" t="s">
        <v>15</v>
      </c>
      <c r="G17" s="28">
        <v>0.04</v>
      </c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0"/>
  <sheetViews>
    <sheetView topLeftCell="A2" workbookViewId="0">
      <selection activeCell="A58" sqref="A57:A58"/>
    </sheetView>
  </sheetViews>
  <sheetFormatPr defaultRowHeight="15" x14ac:dyDescent="0.25"/>
  <cols>
    <col min="1" max="1" width="11.7109375" customWidth="1"/>
    <col min="4" max="4" width="38.5703125" customWidth="1"/>
  </cols>
  <sheetData>
    <row r="1" spans="1:7" x14ac:dyDescent="0.25">
      <c r="A1" s="14" t="s">
        <v>0</v>
      </c>
      <c r="B1" s="15" t="s">
        <v>1</v>
      </c>
      <c r="C1" s="16" t="s">
        <v>2</v>
      </c>
      <c r="D1" s="17" t="s">
        <v>3</v>
      </c>
      <c r="E1" s="17"/>
      <c r="F1" s="17"/>
      <c r="G1" s="18"/>
    </row>
    <row r="2" spans="1:7" x14ac:dyDescent="0.25">
      <c r="A2" s="14" t="s">
        <v>4</v>
      </c>
      <c r="B2" s="16" t="s">
        <v>43</v>
      </c>
      <c r="C2" s="17"/>
      <c r="D2" s="16"/>
      <c r="E2" s="19"/>
      <c r="F2" s="19"/>
      <c r="G2" s="18"/>
    </row>
    <row r="3" spans="1:7" x14ac:dyDescent="0.25">
      <c r="A3" s="20"/>
      <c r="B3" s="21"/>
      <c r="C3" s="21"/>
      <c r="D3" s="20"/>
      <c r="E3" s="20"/>
      <c r="F3" s="20"/>
      <c r="G3" s="22"/>
    </row>
    <row r="4" spans="1:7" x14ac:dyDescent="0.25">
      <c r="A4" s="14" t="s">
        <v>24</v>
      </c>
      <c r="B4" s="14" t="s">
        <v>25</v>
      </c>
      <c r="C4" s="14" t="s">
        <v>26</v>
      </c>
      <c r="D4" s="14" t="s">
        <v>27</v>
      </c>
      <c r="E4" s="14" t="s">
        <v>28</v>
      </c>
      <c r="F4" s="14" t="s">
        <v>10</v>
      </c>
      <c r="G4" s="23" t="s">
        <v>11</v>
      </c>
    </row>
    <row r="5" spans="1:7" x14ac:dyDescent="0.25">
      <c r="A5" s="14" t="s">
        <v>1</v>
      </c>
      <c r="B5" s="14" t="s">
        <v>29</v>
      </c>
      <c r="C5" s="14" t="s">
        <v>30</v>
      </c>
      <c r="D5" s="14" t="s">
        <v>31</v>
      </c>
      <c r="E5" s="14" t="s">
        <v>29</v>
      </c>
      <c r="F5" s="14" t="s">
        <v>15</v>
      </c>
      <c r="G5" s="24">
        <v>1563.4</v>
      </c>
    </row>
    <row r="6" spans="1:7" x14ac:dyDescent="0.25">
      <c r="A6" s="14" t="s">
        <v>1</v>
      </c>
      <c r="B6" s="14" t="s">
        <v>29</v>
      </c>
      <c r="C6" s="14" t="s">
        <v>34</v>
      </c>
      <c r="D6" s="14" t="s">
        <v>31</v>
      </c>
      <c r="E6" s="14" t="s">
        <v>29</v>
      </c>
      <c r="F6" s="14" t="s">
        <v>15</v>
      </c>
      <c r="G6" s="24">
        <v>207.08</v>
      </c>
    </row>
    <row r="7" spans="1:7" x14ac:dyDescent="0.25">
      <c r="A7" s="26" t="s">
        <v>1</v>
      </c>
      <c r="B7" s="26" t="s">
        <v>29</v>
      </c>
      <c r="C7" s="26" t="s">
        <v>39</v>
      </c>
      <c r="D7" s="26" t="s">
        <v>31</v>
      </c>
      <c r="E7" s="26" t="s">
        <v>29</v>
      </c>
      <c r="F7" s="26" t="s">
        <v>15</v>
      </c>
      <c r="G7" s="24">
        <v>621.57000000000005</v>
      </c>
    </row>
    <row r="8" spans="1:7" x14ac:dyDescent="0.25">
      <c r="A8" s="26" t="s">
        <v>1</v>
      </c>
      <c r="B8" s="26" t="s">
        <v>29</v>
      </c>
      <c r="C8" s="26" t="s">
        <v>40</v>
      </c>
      <c r="D8" s="26" t="s">
        <v>31</v>
      </c>
      <c r="E8" s="26" t="s">
        <v>29</v>
      </c>
      <c r="F8" s="26" t="s">
        <v>15</v>
      </c>
      <c r="G8" s="24">
        <v>667.14</v>
      </c>
    </row>
    <row r="9" spans="1:7" x14ac:dyDescent="0.25">
      <c r="A9" s="26" t="s">
        <v>1</v>
      </c>
      <c r="B9" s="26" t="s">
        <v>29</v>
      </c>
      <c r="C9" s="26" t="s">
        <v>41</v>
      </c>
      <c r="D9" s="26" t="s">
        <v>31</v>
      </c>
      <c r="E9" s="26" t="s">
        <v>29</v>
      </c>
      <c r="F9" s="26" t="s">
        <v>15</v>
      </c>
      <c r="G9" s="24">
        <v>1001.18</v>
      </c>
    </row>
    <row r="10" spans="1:7" x14ac:dyDescent="0.25">
      <c r="A10" s="26"/>
      <c r="B10" s="26"/>
      <c r="C10" s="26"/>
      <c r="D10" s="26"/>
      <c r="E10" s="26"/>
      <c r="F10" s="26"/>
      <c r="G10" s="26"/>
    </row>
    <row r="11" spans="1:7" x14ac:dyDescent="0.25">
      <c r="A11" t="s">
        <v>32</v>
      </c>
    </row>
    <row r="12" spans="1:7" x14ac:dyDescent="0.25">
      <c r="G12" s="25"/>
    </row>
    <row r="13" spans="1:7" x14ac:dyDescent="0.25">
      <c r="G13" s="25"/>
    </row>
    <row r="14" spans="1:7" x14ac:dyDescent="0.25">
      <c r="G14" s="25"/>
    </row>
    <row r="15" spans="1:7" x14ac:dyDescent="0.25">
      <c r="G15" s="25"/>
    </row>
    <row r="16" spans="1:7" x14ac:dyDescent="0.25">
      <c r="G16" s="25"/>
    </row>
    <row r="17" spans="7:7" x14ac:dyDescent="0.25">
      <c r="G17" s="25"/>
    </row>
    <row r="18" spans="7:7" x14ac:dyDescent="0.25">
      <c r="G18" s="25"/>
    </row>
    <row r="19" spans="7:7" x14ac:dyDescent="0.25">
      <c r="G19" s="25"/>
    </row>
    <row r="20" spans="7:7" x14ac:dyDescent="0.25">
      <c r="G20" s="25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2</vt:i4>
      </vt:variant>
    </vt:vector>
  </HeadingPairs>
  <TitlesOfParts>
    <vt:vector size="2" baseType="lpstr">
      <vt:lpstr>veljača-2025</vt:lpstr>
      <vt:lpstr>kategorija 1-25-02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Zvonimir Galić</dc:creator>
  <cp:lastModifiedBy>Ivan Zvonimir Galić</cp:lastModifiedBy>
  <dcterms:created xsi:type="dcterms:W3CDTF">2025-02-14T12:44:10Z</dcterms:created>
  <dcterms:modified xsi:type="dcterms:W3CDTF">2025-03-18T08:06:12Z</dcterms:modified>
</cp:coreProperties>
</file>