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000" yWindow="-75" windowWidth="25950" windowHeight="18015"/>
  </bookViews>
  <sheets>
    <sheet name="rujan-2024" sheetId="2" r:id="rId1"/>
    <sheet name="kategorija 1" sheetId="3" r:id="rId2"/>
  </sheets>
  <externalReferences>
    <externalReference r:id="rId3"/>
  </externalReferences>
  <definedNames>
    <definedName name="_xlnm._FilterDatabase" localSheetId="0" hidden="1">'rujan-2024'!$A$4:$G$16</definedName>
    <definedName name="DATA1" localSheetId="1">[1]lipanj!#REF!</definedName>
    <definedName name="DATA1" localSheetId="0">'rujan-2024'!#REF!</definedName>
    <definedName name="DATA1">#REF!</definedName>
    <definedName name="DATA10" localSheetId="0">'rujan-2024'!$D$6:$D$16</definedName>
    <definedName name="DATA10">#REF!</definedName>
    <definedName name="DATA11" localSheetId="1">[1]lipanj!#REF!</definedName>
    <definedName name="DATA11" localSheetId="0">'rujan-2024'!#REF!</definedName>
    <definedName name="DATA11">#REF!</definedName>
    <definedName name="DATA12" localSheetId="1">[1]lipanj!#REF!</definedName>
    <definedName name="DATA12" localSheetId="0">'rujan-2024'!#REF!</definedName>
    <definedName name="DATA12">#REF!</definedName>
    <definedName name="DATA13" localSheetId="1">[1]lipanj!#REF!</definedName>
    <definedName name="DATA13" localSheetId="0">'rujan-2024'!#REF!</definedName>
    <definedName name="DATA13">#REF!</definedName>
    <definedName name="DATA14" localSheetId="1">[1]lipanj!#REF!</definedName>
    <definedName name="DATA14" localSheetId="0">'rujan-2024'!#REF!</definedName>
    <definedName name="DATA14">#REF!</definedName>
    <definedName name="DATA15" localSheetId="1">[1]lipanj!#REF!</definedName>
    <definedName name="DATA15" localSheetId="0">'rujan-2024'!#REF!</definedName>
    <definedName name="DATA15">#REF!</definedName>
    <definedName name="DATA16" localSheetId="1">[1]lipanj!#REF!</definedName>
    <definedName name="DATA16" localSheetId="0">'rujan-2024'!#REF!</definedName>
    <definedName name="DATA16">#REF!</definedName>
    <definedName name="DATA17" localSheetId="1">[1]lipanj!#REF!</definedName>
    <definedName name="DATA17" localSheetId="0">'rujan-2024'!#REF!</definedName>
    <definedName name="DATA17">#REF!</definedName>
    <definedName name="DATA18" localSheetId="0">'rujan-2024'!$F$6:$F$16</definedName>
    <definedName name="DATA18">#REF!</definedName>
    <definedName name="DATA19" localSheetId="0">'rujan-2024'!$G$10:$G$16</definedName>
    <definedName name="DATA19">#REF!</definedName>
    <definedName name="DATA2" localSheetId="1">[1]lipanj!#REF!</definedName>
    <definedName name="DATA2" localSheetId="0">'rujan-2024'!#REF!</definedName>
    <definedName name="DATA2">#REF!</definedName>
    <definedName name="DATA20" localSheetId="1">[1]lipanj!#REF!</definedName>
    <definedName name="DATA20" localSheetId="0">'rujan-2024'!#REF!</definedName>
    <definedName name="DATA20">#REF!</definedName>
    <definedName name="DATA21" localSheetId="1">[1]lipanj!#REF!</definedName>
    <definedName name="DATA21" localSheetId="0">'rujan-2024'!#REF!</definedName>
    <definedName name="DATA21">#REF!</definedName>
    <definedName name="DATA22" localSheetId="1">[1]lipanj!#REF!</definedName>
    <definedName name="DATA22" localSheetId="0">'rujan-2024'!#REF!</definedName>
    <definedName name="DATA22">#REF!</definedName>
    <definedName name="DATA3" localSheetId="1">[1]lipanj!#REF!</definedName>
    <definedName name="DATA3" localSheetId="0">'rujan-2024'!#REF!</definedName>
    <definedName name="DATA3">#REF!</definedName>
    <definedName name="DATA4" localSheetId="1">[1]lipanj!#REF!</definedName>
    <definedName name="DATA4" localSheetId="0">'rujan-2024'!#REF!</definedName>
    <definedName name="DATA4">#REF!</definedName>
    <definedName name="DATA5" localSheetId="1">[1]lipanj!#REF!</definedName>
    <definedName name="DATA5" localSheetId="0">'rujan-2024'!#REF!</definedName>
    <definedName name="DATA5">#REF!</definedName>
    <definedName name="DATA6" localSheetId="1">[1]lipanj!#REF!</definedName>
    <definedName name="DATA6" localSheetId="0">'rujan-2024'!#REF!</definedName>
    <definedName name="DATA6">#REF!</definedName>
    <definedName name="DATA7" localSheetId="0">'rujan-2024'!$A$6:$A$16</definedName>
    <definedName name="DATA7">#REF!</definedName>
    <definedName name="DATA8" localSheetId="0">'rujan-2024'!$B$6:$B$16</definedName>
    <definedName name="DATA8">#REF!</definedName>
    <definedName name="DATA9" localSheetId="1">[1]lipanj!#REF!</definedName>
    <definedName name="DATA9" localSheetId="0">'rujan-2024'!#REF!</definedName>
    <definedName name="DATA9">#REF!</definedName>
    <definedName name="TEST0" localSheetId="0">'rujan-2024'!$A$6:$G$16</definedName>
    <definedName name="TEST0">#REF!</definedName>
    <definedName name="TESTHKEY" localSheetId="0">'rujan-2024'!$F$4:$G$4</definedName>
    <definedName name="TESTHKEY">#REF!</definedName>
    <definedName name="TESTKEYS" localSheetId="0">'rujan-2024'!$A$6:$D$16</definedName>
    <definedName name="TESTKEYS">#REF!</definedName>
    <definedName name="TESTVKEY" localSheetId="0">'rujan-2024'!$A$4:$D$4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G5" i="3" l="1"/>
  <c r="G11" i="2"/>
</calcChain>
</file>

<file path=xl/sharedStrings.xml><?xml version="1.0" encoding="utf-8"?>
<sst xmlns="http://schemas.openxmlformats.org/spreadsheetml/2006/main" count="85" uniqueCount="36">
  <si>
    <t>07765</t>
  </si>
  <si>
    <t>76844168802</t>
  </si>
  <si>
    <t>HRVATSKI ZAVOD ZA NORME</t>
  </si>
  <si>
    <t>EUR</t>
  </si>
  <si>
    <t>Iznos</t>
  </si>
  <si>
    <t>Ekonomska klasifikacija</t>
  </si>
  <si>
    <t>Naziv ekonomske klasifikacije</t>
  </si>
  <si>
    <t>Plaće za redovan rad</t>
  </si>
  <si>
    <t>Doprinosi za obvezno zdravstveno osiguranje</t>
  </si>
  <si>
    <t>Prebivalište/grad</t>
  </si>
  <si>
    <t>Zagreb</t>
  </si>
  <si>
    <t>Isplatitelj</t>
  </si>
  <si>
    <t>Valuta</t>
  </si>
  <si>
    <t>Potraživanja za naknade koje se refundiraju - bolovanja HZZO, ne tereti plan HZN-a</t>
  </si>
  <si>
    <t>ISPLATA PRORAČUNSKIH SREDSTAVA  - račun HR5010010051563100987</t>
  </si>
  <si>
    <t>Naknade za rad predstavničkih i izvršnih tijela, povjerenstava i slično  - Upravno vijeće</t>
  </si>
  <si>
    <t>Razdoblje</t>
  </si>
  <si>
    <t>Naziv isplatitelja</t>
  </si>
  <si>
    <t>OIB isplatitelja</t>
  </si>
  <si>
    <t>Uplata PDV-a na stjecanje - licence</t>
  </si>
  <si>
    <t>Naknada za prijevoz, za rad na terenu i odvojeni život</t>
  </si>
  <si>
    <t>Intelektualne i osobne usluge</t>
  </si>
  <si>
    <t>razrada u kategoriji 1*</t>
  </si>
  <si>
    <t>Ostali rashodi za zaposlene</t>
  </si>
  <si>
    <t>Troškovi sudskih postupaka</t>
  </si>
  <si>
    <t>Isplatitelj:</t>
  </si>
  <si>
    <t>OIB</t>
  </si>
  <si>
    <t>Naziv primatelja</t>
  </si>
  <si>
    <t>Vrsta rashoda/izdataka</t>
  </si>
  <si>
    <t>Sjedište</t>
  </si>
  <si>
    <t>GDPR</t>
  </si>
  <si>
    <t>Nada Horvat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</si>
  <si>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</si>
  <si>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</si>
  <si>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Damir Memić</t>
  </si>
  <si>
    <t>rujan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</si>
</sst>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quotePrefix="1" applyFont="1" applyBorder="1" applyAlignment="1"/>
    <xf numFmtId="0" fontId="1" fillId="0" borderId="0" xfId="0" applyFont="1" applyAlignment="1"/>
    <xf numFmtId="0" fontId="0" fillId="0" borderId="0" xfId="0" applyBorder="1" applyAlignment="1"/>
    <xf numFmtId="0" fontId="4" fillId="0" borderId="0" xfId="0" applyFont="1" applyFill="1" applyBorder="1" applyAlignment="1"/>
    <xf numFmtId="4" fontId="1" fillId="0" borderId="0" xfId="0" applyNumberFormat="1" applyFont="1" applyAlignme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4" fillId="0" borderId="0" xfId="0" applyNumberFormat="1" applyFont="1" applyFill="1" applyBorder="1" applyAlignment="1"/>
    <xf numFmtId="0" fontId="4" fillId="0" borderId="0" xfId="0" quotePrefix="1" applyFont="1" applyAlignment="1">
      <alignment horizontal="left"/>
    </xf>
    <xf numFmtId="0" fontId="4" fillId="0" borderId="0" xfId="0" applyFont="1" applyAlignment="1"/>
    <xf numFmtId="0" fontId="4" fillId="0" borderId="0" xfId="0" quotePrefix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1" applyFont="1"/>
    <xf numFmtId="0" fontId="5" fillId="0" borderId="0" xfId="1" applyFont="1"/>
    <xf numFmtId="4" fontId="2" fillId="0" borderId="0" xfId="1" applyNumberFormat="1" applyFont="1"/>
    <xf numFmtId="4" fontId="4" fillId="0" borderId="0" xfId="0" quotePrefix="1" applyNumberFormat="1" applyFont="1" applyAlignment="1">
      <alignment horizontal="left"/>
    </xf>
    <xf numFmtId="4" fontId="0" fillId="0" borderId="0" xfId="0" applyNumberFormat="1"/>
    <xf numFmtId="4" fontId="4" fillId="0" borderId="0" xfId="0" quotePrefix="1" applyNumberFormat="1" applyFont="1" applyAlignment="1">
      <alignment horizontal="righ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Informacije%20o%20tro&#353;enju%20sredstava%20financijskog%20plana%20HZN_lipanj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panj"/>
      <sheetName val="kategorija 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E18" sqref="E18"/>
    </sheetView>
  </sheetViews>
  <sheetFormatPr defaultRowHeight="15.75" x14ac:dyDescent="0.25"/>
  <cols>
    <col min="1" max="1" width="15.5703125" style="2" customWidth="1"/>
    <col min="2" max="2" width="53.42578125" style="11" customWidth="1"/>
    <col min="3" max="3" width="18.5703125" style="2" customWidth="1"/>
    <col min="4" max="4" width="22.140625" style="1" bestFit="1" customWidth="1"/>
    <col min="5" max="5" width="62" style="11" customWidth="1"/>
    <col min="6" max="6" width="7.5703125" style="11" customWidth="1"/>
    <col min="7" max="7" width="12.140625" style="11" customWidth="1"/>
    <col min="8" max="8" width="22.42578125" style="11" customWidth="1"/>
    <col min="9" max="9" width="9.140625" style="11"/>
    <col min="10" max="10" width="12.85546875" style="17" bestFit="1" customWidth="1"/>
    <col min="11" max="12" width="10.140625" style="11" bestFit="1" customWidth="1"/>
    <col min="13" max="16384" width="9.140625" style="11"/>
  </cols>
  <sheetData>
    <row r="1" spans="1:10" s="3" customFormat="1" x14ac:dyDescent="0.25">
      <c r="A1" s="6" t="s">
        <v>11</v>
      </c>
      <c r="B1" s="9" t="s">
        <v>2</v>
      </c>
      <c r="C1" s="7" t="s">
        <v>0</v>
      </c>
      <c r="D1" s="5"/>
      <c r="E1" s="10" t="s">
        <v>14</v>
      </c>
      <c r="F1" s="9"/>
      <c r="G1" s="9"/>
      <c r="H1" s="9"/>
      <c r="J1" s="16"/>
    </row>
    <row r="2" spans="1:10" s="3" customFormat="1" x14ac:dyDescent="0.25">
      <c r="A2" s="6" t="s">
        <v>16</v>
      </c>
      <c r="B2" s="9" t="s">
        <v>35</v>
      </c>
      <c r="C2" s="6"/>
      <c r="D2" s="5"/>
      <c r="E2" s="9"/>
      <c r="F2" s="9"/>
      <c r="G2" s="9"/>
      <c r="H2" s="9"/>
      <c r="J2" s="16"/>
    </row>
    <row r="3" spans="1:10" x14ac:dyDescent="0.25">
      <c r="A3" s="4"/>
      <c r="B3" s="9"/>
      <c r="C3" s="4"/>
      <c r="D3" s="5"/>
      <c r="E3" s="9"/>
      <c r="F3" s="9"/>
      <c r="G3" s="9"/>
      <c r="H3" s="9"/>
    </row>
    <row r="4" spans="1:10" s="1" customFormat="1" x14ac:dyDescent="0.25">
      <c r="A4" s="5" t="s">
        <v>18</v>
      </c>
      <c r="B4" s="5" t="s">
        <v>17</v>
      </c>
      <c r="C4" s="5" t="s">
        <v>9</v>
      </c>
      <c r="D4" s="5" t="s">
        <v>5</v>
      </c>
      <c r="E4" s="5" t="s">
        <v>6</v>
      </c>
      <c r="F4" s="5" t="s">
        <v>12</v>
      </c>
      <c r="G4" s="5" t="s">
        <v>4</v>
      </c>
      <c r="H4" s="5"/>
    </row>
    <row r="5" spans="1:10" x14ac:dyDescent="0.25">
      <c r="A5" s="15" t="s">
        <v>1</v>
      </c>
      <c r="B5" s="12" t="s">
        <v>2</v>
      </c>
      <c r="C5" s="4" t="s">
        <v>10</v>
      </c>
      <c r="D5" s="8">
        <v>1291</v>
      </c>
      <c r="E5" s="9" t="s">
        <v>13</v>
      </c>
      <c r="F5" s="9" t="s">
        <v>3</v>
      </c>
      <c r="G5" s="18">
        <v>25.68</v>
      </c>
      <c r="H5" s="9"/>
    </row>
    <row r="6" spans="1:10" x14ac:dyDescent="0.25">
      <c r="A6" s="15" t="s">
        <v>1</v>
      </c>
      <c r="B6" s="12" t="s">
        <v>2</v>
      </c>
      <c r="C6" s="4" t="s">
        <v>10</v>
      </c>
      <c r="D6" s="8">
        <v>3111</v>
      </c>
      <c r="E6" s="9" t="s">
        <v>7</v>
      </c>
      <c r="F6" s="9" t="s">
        <v>3</v>
      </c>
      <c r="G6" s="18">
        <v>97036.479999999996</v>
      </c>
      <c r="H6" s="9"/>
    </row>
    <row r="7" spans="1:10" x14ac:dyDescent="0.25">
      <c r="A7" s="15" t="s">
        <v>1</v>
      </c>
      <c r="B7" s="12" t="s">
        <v>2</v>
      </c>
      <c r="C7" s="4" t="s">
        <v>10</v>
      </c>
      <c r="D7" s="8">
        <v>3121</v>
      </c>
      <c r="E7" s="13" t="s">
        <v>23</v>
      </c>
      <c r="F7" s="9" t="s">
        <v>3</v>
      </c>
      <c r="G7" s="18">
        <v>441.44</v>
      </c>
      <c r="H7" s="9"/>
    </row>
    <row r="8" spans="1:10" x14ac:dyDescent="0.25">
      <c r="A8" s="15" t="s">
        <v>1</v>
      </c>
      <c r="B8" s="12" t="s">
        <v>2</v>
      </c>
      <c r="C8" s="4" t="s">
        <v>10</v>
      </c>
      <c r="D8" s="8">
        <v>3132</v>
      </c>
      <c r="E8" s="13" t="s">
        <v>8</v>
      </c>
      <c r="F8" s="9" t="s">
        <v>3</v>
      </c>
      <c r="G8" s="18">
        <v>15668.05</v>
      </c>
      <c r="H8" s="9"/>
    </row>
    <row r="9" spans="1:10" x14ac:dyDescent="0.25">
      <c r="A9" s="15" t="s">
        <v>1</v>
      </c>
      <c r="B9" s="12" t="s">
        <v>2</v>
      </c>
      <c r="C9" s="4" t="s">
        <v>10</v>
      </c>
      <c r="D9" s="8">
        <v>3212</v>
      </c>
      <c r="E9" s="9" t="s">
        <v>20</v>
      </c>
      <c r="F9" s="9" t="s">
        <v>3</v>
      </c>
      <c r="G9" s="18">
        <v>1616.4</v>
      </c>
      <c r="H9" s="9"/>
    </row>
    <row r="10" spans="1:10" x14ac:dyDescent="0.25">
      <c r="A10" s="15" t="s">
        <v>1</v>
      </c>
      <c r="B10" s="12" t="s">
        <v>2</v>
      </c>
      <c r="C10" s="4" t="s">
        <v>10</v>
      </c>
      <c r="D10" s="8">
        <v>3235</v>
      </c>
      <c r="E10" s="9" t="s">
        <v>19</v>
      </c>
      <c r="F10" s="9" t="s">
        <v>3</v>
      </c>
      <c r="G10" s="18">
        <v>18.93</v>
      </c>
    </row>
    <row r="11" spans="1:10" x14ac:dyDescent="0.25">
      <c r="A11" s="15" t="s">
        <v>1</v>
      </c>
      <c r="B11" s="12" t="s">
        <v>2</v>
      </c>
      <c r="C11" s="4" t="s">
        <v>10</v>
      </c>
      <c r="D11" s="8">
        <v>3237</v>
      </c>
      <c r="E11" s="13" t="s">
        <v>21</v>
      </c>
      <c r="F11" s="9" t="s">
        <v>3</v>
      </c>
      <c r="G11" s="18">
        <f>2188.78+2188.78+148.52</f>
        <v>4526.0800000000008</v>
      </c>
      <c r="H11" s="9" t="s">
        <v>22</v>
      </c>
    </row>
    <row r="12" spans="1:10" x14ac:dyDescent="0.25">
      <c r="A12" s="15" t="s">
        <v>1</v>
      </c>
      <c r="B12" s="12" t="s">
        <v>2</v>
      </c>
      <c r="C12" s="4" t="s">
        <v>10</v>
      </c>
      <c r="D12" s="8">
        <v>3291</v>
      </c>
      <c r="E12" s="9" t="s">
        <v>15</v>
      </c>
      <c r="F12" s="9" t="s">
        <v>3</v>
      </c>
      <c r="G12" s="18">
        <v>405.66</v>
      </c>
    </row>
    <row r="13" spans="1:10" x14ac:dyDescent="0.25">
      <c r="A13" s="15" t="s">
        <v>1</v>
      </c>
      <c r="B13" s="12" t="s">
        <v>2</v>
      </c>
      <c r="C13" s="4" t="s">
        <v>10</v>
      </c>
      <c r="D13" s="8">
        <v>3296</v>
      </c>
      <c r="E13" s="9" t="s">
        <v>24</v>
      </c>
      <c r="F13" s="9" t="s">
        <v>3</v>
      </c>
      <c r="G13" s="18">
        <v>1375</v>
      </c>
    </row>
    <row r="14" spans="1:10" x14ac:dyDescent="0.25">
      <c r="G14" s="13"/>
    </row>
    <row r="15" spans="1:10" x14ac:dyDescent="0.25">
      <c r="G15" s="13"/>
    </row>
    <row r="16" spans="1:10" x14ac:dyDescent="0.25">
      <c r="G16" s="14"/>
    </row>
  </sheetData>
  <sortState ref="A5:G11">
    <sortCondition ref="D5:D11"/>
  </sortState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5" sqref="G5:G6"/>
    </sheetView>
  </sheetViews>
  <sheetFormatPr defaultRowHeight="15" x14ac:dyDescent="0.25"/>
  <cols>
    <col min="1" max="2" width="26.85546875" bestFit="1" customWidth="1"/>
    <col min="3" max="3" width="18.140625" bestFit="1" customWidth="1"/>
    <col min="4" max="4" width="62.28515625" customWidth="1"/>
    <col min="5" max="5" width="8.140625" bestFit="1" customWidth="1"/>
    <col min="6" max="6" width="6.7109375" bestFit="1" customWidth="1"/>
    <col min="7" max="7" width="9" style="29" customWidth="1"/>
  </cols>
  <sheetData>
    <row r="1" spans="1:7" x14ac:dyDescent="0.25">
      <c r="A1" s="19" t="s">
        <v>11</v>
      </c>
      <c r="B1" s="20" t="s">
        <v>2</v>
      </c>
      <c r="C1" s="21" t="s">
        <v>0</v>
      </c>
      <c r="D1" s="22" t="s">
        <v>14</v>
      </c>
      <c r="E1" s="22"/>
      <c r="F1" s="22"/>
      <c r="G1" s="23"/>
    </row>
    <row r="2" spans="1:7" x14ac:dyDescent="0.25">
      <c r="A2" s="19" t="s">
        <v>16</v>
      </c>
      <c r="B2" s="22" t="s">
        <v>35</v>
      </c>
      <c r="C2" s="22"/>
      <c r="D2" s="21"/>
      <c r="E2" s="24"/>
      <c r="F2" s="24"/>
      <c r="G2" s="23"/>
    </row>
    <row r="3" spans="1:7" x14ac:dyDescent="0.25">
      <c r="A3" s="25"/>
      <c r="B3" s="26"/>
      <c r="C3" s="26"/>
      <c r="D3" s="25"/>
      <c r="E3" s="25"/>
      <c r="F3" s="25"/>
      <c r="G3" s="27"/>
    </row>
    <row r="4" spans="1:7" x14ac:dyDescent="0.25">
      <c r="A4" s="19" t="s">
        <v>25</v>
      </c>
      <c r="B4" s="19" t="s">
        <v>26</v>
      </c>
      <c r="C4" s="19" t="s">
        <v>27</v>
      </c>
      <c r="D4" s="19" t="s">
        <v>28</v>
      </c>
      <c r="E4" s="19" t="s">
        <v>29</v>
      </c>
      <c r="F4" s="19" t="s">
        <v>12</v>
      </c>
      <c r="G4" s="28" t="s">
        <v>4</v>
      </c>
    </row>
    <row r="5" spans="1:7" x14ac:dyDescent="0.25">
      <c r="A5" s="19" t="s">
        <v>2</v>
      </c>
      <c r="B5" s="19" t="s">
        <v>30</v>
      </c>
      <c r="C5" s="19" t="s">
        <v>31</v>
      </c>
      <c r="D5" s="19" t="s">
        <v>32</v>
      </c>
      <c r="E5" s="19" t="s">
        <v>30</v>
      </c>
      <c r="F5" s="19" t="s">
        <v>3</v>
      </c>
      <c r="G5" s="30">
        <f>2*2188.78</f>
        <v>4377.5600000000004</v>
      </c>
    </row>
    <row r="6" spans="1:7" x14ac:dyDescent="0.25">
      <c r="A6" s="19" t="s">
        <v>2</v>
      </c>
      <c r="B6" s="19" t="s">
        <v>30</v>
      </c>
      <c r="C6" s="19" t="s">
        <v>34</v>
      </c>
      <c r="D6" s="19" t="s">
        <v>32</v>
      </c>
      <c r="E6" s="19" t="s">
        <v>30</v>
      </c>
      <c r="F6" s="19" t="s">
        <v>3</v>
      </c>
      <c r="G6" s="30">
        <v>148.52000000000001</v>
      </c>
    </row>
    <row r="7" spans="1:7" x14ac:dyDescent="0.25">
      <c r="A7" s="19"/>
      <c r="B7" s="19"/>
      <c r="C7" s="19"/>
      <c r="D7" s="19"/>
      <c r="E7" s="19"/>
      <c r="F7" s="19"/>
      <c r="G7" s="28"/>
    </row>
    <row r="9" spans="1:7" x14ac:dyDescent="0.25">
      <c r="A9" t="s">
        <v>33</v>
      </c>
      <c r="G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9</vt:i4>
      </vt:variant>
    </vt:vector>
  </HeadingPairs>
  <TitlesOfParts>
    <vt:vector size="11" baseType="lpstr">
      <vt:lpstr>rujan-2024</vt:lpstr>
      <vt:lpstr>kategorija 1</vt:lpstr>
      <vt:lpstr>'rujan-2024'!DATA10</vt:lpstr>
      <vt:lpstr>'rujan-2024'!DATA18</vt:lpstr>
      <vt:lpstr>'rujan-2024'!DATA19</vt:lpstr>
      <vt:lpstr>'rujan-2024'!DATA7</vt:lpstr>
      <vt:lpstr>'rujan-2024'!DATA8</vt:lpstr>
      <vt:lpstr>'rujan-2024'!TEST0</vt:lpstr>
      <vt:lpstr>'rujan-2024'!TESTHKEY</vt:lpstr>
      <vt:lpstr>'rujan-2024'!TESTKEYS</vt:lpstr>
      <vt:lpstr>'rujan-2024'!TESTVKEY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Horvat</dc:creator>
  <cp:lastModifiedBy>Ivan Zvonimir Galić</cp:lastModifiedBy>
  <cp:lastPrinted>2024-06-03T10:09:59Z</cp:lastPrinted>
  <dcterms:created xsi:type="dcterms:W3CDTF">2024-02-15T15:19:17Z</dcterms:created>
  <dcterms:modified xsi:type="dcterms:W3CDTF">2024-10-14T09:12:57Z</dcterms:modified>
</cp:coreProperties>
</file>